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perez\OneDrive - Direccion General de Etica e Integridad Gubernamental\Escritorio\AYUNTAMIENTOS EVALUADOS ENERO-DICIEMBRE 2023\Bisonó-Navarrete\5.1\"/>
    </mc:Choice>
  </mc:AlternateContent>
  <xr:revisionPtr revIDLastSave="0" documentId="8_{08FF911A-04FD-4E5C-9EA7-C4A60F4FB487}" xr6:coauthVersionLast="47" xr6:coauthVersionMax="47" xr10:uidLastSave="{00000000-0000-0000-0000-000000000000}"/>
  <bookViews>
    <workbookView xWindow="20370" yWindow="-1440" windowWidth="29040" windowHeight="15840" activeTab="1" xr2:uid="{00000000-000D-0000-FFFF-FFFF00000000}"/>
  </bookViews>
  <sheets>
    <sheet name="Gráfico1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1" l="1"/>
</calcChain>
</file>

<file path=xl/sharedStrings.xml><?xml version="1.0" encoding="utf-8"?>
<sst xmlns="http://schemas.openxmlformats.org/spreadsheetml/2006/main" count="125" uniqueCount="105">
  <si>
    <t>Nº de Orden</t>
  </si>
  <si>
    <t>FECHA</t>
  </si>
  <si>
    <t>PROVEEDOR</t>
  </si>
  <si>
    <t>RNC o CEDULA</t>
  </si>
  <si>
    <t>CONCEPTO</t>
  </si>
  <si>
    <t>TOTAL</t>
  </si>
  <si>
    <t>Unidad de Compras y Contrataciones</t>
  </si>
  <si>
    <t>Ayuntamiento Municipal de Villa Bisono Navarrete</t>
  </si>
  <si>
    <t>calle Arturo Bisono Toribio, no. 52</t>
  </si>
  <si>
    <t>AGROVETERINARIA FRANKLIN</t>
  </si>
  <si>
    <t>096-00183272</t>
  </si>
  <si>
    <t>Relación de compras y Contrataciones Realizadas y aprobadas enero 2024</t>
  </si>
  <si>
    <t>ASOCIACION DE PEQUEÑOS COMERCIANTES.</t>
  </si>
  <si>
    <t>430-10272-5</t>
  </si>
  <si>
    <t>DETERGENTES, CAFÉ Y AZUCAR, PARA SER UTILIZADOS EN EL AYUNTAMIENTO</t>
  </si>
  <si>
    <t>MARIO ALBERTO PEÑA</t>
  </si>
  <si>
    <t>096-0025419-8</t>
  </si>
  <si>
    <t>PAGO POR REPARACION EN EL CAMPAMENTO MUNICIPAL</t>
  </si>
  <si>
    <t>REPARACION A CAMION COMPACTADOR F 11</t>
  </si>
  <si>
    <t>RAFAEL CABRERA</t>
  </si>
  <si>
    <t>039-0023162-6</t>
  </si>
  <si>
    <t>COLOCACION DE GABIONES, EN EL CLUB SIMON BOLIVAR</t>
  </si>
  <si>
    <t>GENUEL ANTONIO MOREL</t>
  </si>
  <si>
    <t>096-0018645-7</t>
  </si>
  <si>
    <t>REMODELACION DEL MERCADO MUNICIPAL</t>
  </si>
  <si>
    <t>1 GALON DE HERVICIADA, PARA EL CEMENTERIO SANTA ANA</t>
  </si>
  <si>
    <t>6 GALONES DE HERVICIDA PARA QUEMAR LAS HIERBAS O MALEZAS DEL MUNICIPIO</t>
  </si>
  <si>
    <t>MADERA NAVARRETE</t>
  </si>
  <si>
    <t>ALUZINC, TORNILLOS Y CABALLETES, PARA EL CLUB DEL SIMON BOLIVAR</t>
  </si>
  <si>
    <t>SOPHY SUPLIDORA DE OFICINAS SRL</t>
  </si>
  <si>
    <t>1 PENDRIVE, PARA SER UTILIZADO EN LA TELEVISION DE LA SALA</t>
  </si>
  <si>
    <t>RAFAEL VALERIO CABRERA</t>
  </si>
  <si>
    <t>096-0023837-3</t>
  </si>
  <si>
    <t>PAGO POR REPARACION DE LA MOTOCARRETA AZUL</t>
  </si>
  <si>
    <t>UREÑA MINIER &amp; ASOCIADOS</t>
  </si>
  <si>
    <t>MATERIALES DE CONSTRUCCION PARA EL PALACIO MUNICIPAL</t>
  </si>
  <si>
    <t>ANGEL JUNIOR ESPINAL</t>
  </si>
  <si>
    <t>096-0025964-3</t>
  </si>
  <si>
    <t>PAGO POR LIMPIEZA DEL SOLAR QUE SE UTILIZARA PARA LA TRANSFERENCIA DE BASURA</t>
  </si>
  <si>
    <t>JUAN LUIS MARTINEZ</t>
  </si>
  <si>
    <t>038-0014069-5</t>
  </si>
  <si>
    <t>TRANSLADO DE UNA PALA MECANICA, DESDE LA LIGA MUNICIPAL A NAVARRETE</t>
  </si>
  <si>
    <t>10 AGENDAS, PARA LOS REGIDORES Y SUS SECRETARIAS</t>
  </si>
  <si>
    <t>AUTO REPUESTOS JUAN NICASIO SRL</t>
  </si>
  <si>
    <t>1 CABLE DE TRANSMISION, ISUZU, PARA EL CAMION F 04</t>
  </si>
  <si>
    <t>5 RETENEDORAS, PARA LA RETROPALA, JOHN DEERE</t>
  </si>
  <si>
    <t>1 BATERIA TRONIC, PARA EL CAMION F 08</t>
  </si>
  <si>
    <t>REPUESTOS KAIRUS</t>
  </si>
  <si>
    <t>096-0012252-8</t>
  </si>
  <si>
    <t>PIEZAS VARIAS PARA LAS UNIDADES 06,11 LA RETROPALA JOHN DEERE Y LA YIPETA DEL ALCALDE</t>
  </si>
  <si>
    <t>CEFAL SRL</t>
  </si>
  <si>
    <t>132-17586-7</t>
  </si>
  <si>
    <t>7 BANDERAS NACIONALES Y DEL MUNICIPIO EN NYLON 4X6</t>
  </si>
  <si>
    <t>2 LAMPARAS SOLAR LED 180W PARA SER UTILIZADAS EN EL CAMPAMENTO</t>
  </si>
  <si>
    <t>RAFAEL FRANCISCO RAMOS</t>
  </si>
  <si>
    <t>096-0005854-0</t>
  </si>
  <si>
    <t>12 METROS DE GRAVA PARA EL PARQUE DE LA ATRAVEZADA</t>
  </si>
  <si>
    <t>YUNIOR N. LOPEZ GARCIA</t>
  </si>
  <si>
    <t>031-0204391-0</t>
  </si>
  <si>
    <t>CENTRO FERRETERO SERRATA</t>
  </si>
  <si>
    <t>096-0024681-4</t>
  </si>
  <si>
    <t>MADERA, PARA EL CLUB SIMON BOLIVAR</t>
  </si>
  <si>
    <t>PEDRO EDUARDO CABRERA</t>
  </si>
  <si>
    <t>096-0029717-1</t>
  </si>
  <si>
    <t>PAGO POR COLOCACION DE 74 ALCANTARILLAS EN EL CORREDOR ECOLOGICO PICA PIEDRA</t>
  </si>
  <si>
    <t>DANIEL DE LA ROSA CABRERA</t>
  </si>
  <si>
    <t>402-2320549-9</t>
  </si>
  <si>
    <t>PAGO POR 29 HORAS DE UN BULDOZER</t>
  </si>
  <si>
    <t>FERRETERIA PLINIO SRL</t>
  </si>
  <si>
    <t>500 BLOCKS, PARA SER DONADOS A LA SEÑORA CONFESORA AMARANTE CED. 096-0018943-6</t>
  </si>
  <si>
    <t>LUIS ALBERTO HILARIO</t>
  </si>
  <si>
    <t>096-0021989-4</t>
  </si>
  <si>
    <t>PAGO POR BOTE DE 24 VIAJES EN UN CAMION DAIHATSU</t>
  </si>
  <si>
    <t>PEDRO DE JESUS VARGAS</t>
  </si>
  <si>
    <t>402-3221767-5</t>
  </si>
  <si>
    <t>PAGO POR LAVAR 11 CAMIONES</t>
  </si>
  <si>
    <t>GETRO JAN</t>
  </si>
  <si>
    <t>402-4750789-6</t>
  </si>
  <si>
    <t>PAGO POR LA CONSTRUCCION DE LA VERJA DE LA IGLESIA DE LA ATRAVESADA</t>
  </si>
  <si>
    <t>COMERCIAL VENTURA ALCANTARA SRL</t>
  </si>
  <si>
    <t>2 COLCHONES Y UN ABANICO, PARA LOS CHOFERES DE LA LIGA ASIGNADOS AL AYUNTAMIENTO</t>
  </si>
  <si>
    <t>LUBRICANTES Y FILTROS DE ACEITE, AIRE Y GASOIL, PARA TODAS LA UNIDADES</t>
  </si>
  <si>
    <t>ING. FAUSTO GARCIA PEÑA</t>
  </si>
  <si>
    <t>096-0013901-9</t>
  </si>
  <si>
    <t>PAGO POR REPARACIONES ELECTRICAS AL CAMION F 11</t>
  </si>
  <si>
    <t>PAGO POR REPARACIONES ELECTRICAS AL CAMION F 12</t>
  </si>
  <si>
    <t>REPARACIONES HIDRAULICAS AL CAMION F 04</t>
  </si>
  <si>
    <t>RILI GAS-OIL SRL</t>
  </si>
  <si>
    <t>1-30-12201-6</t>
  </si>
  <si>
    <t>PAGO POR 822 GALONES DE GASOIL, PARA LOS CAMIONES DE ORNATO</t>
  </si>
  <si>
    <t xml:space="preserve">2 BATERIAS LTH DE TORNILLO PARA EL CAMION F 11 </t>
  </si>
  <si>
    <t>YOWANDY CASTILLO</t>
  </si>
  <si>
    <t>096-0021691-6</t>
  </si>
  <si>
    <t xml:space="preserve">PAGO POR 16.50 HORAS OPERANDO UNA PALAMECANICA </t>
  </si>
  <si>
    <t>ELEUTERIO MARTE SANTOS</t>
  </si>
  <si>
    <t>096-0022755-8</t>
  </si>
  <si>
    <t>PAGO POR TRABAJOS DE CONSTRUCCION DEL CLUB SIMON BOLIVAR</t>
  </si>
  <si>
    <t>JOSE LUIS CEBALLOS</t>
  </si>
  <si>
    <t>031-0041094-7</t>
  </si>
  <si>
    <t>PAGO POR CONSTRUCCION DE LA ESCALERA DEL PALACIO MUNICIPAL</t>
  </si>
  <si>
    <t>JAVIER HIRALDO LOPEZ</t>
  </si>
  <si>
    <t>402-2740730-7</t>
  </si>
  <si>
    <t>PAGO POR NIVELACION DEL SOLAR DEL CLUB SIMON BOLIVAR</t>
  </si>
  <si>
    <t>GUANTES Y CHALECOS DE SEGURIDAD, PARA LA BRIGADA DE ORNATO</t>
  </si>
  <si>
    <t>VARILLAS PARA LA ESCALERA DEL PALACIO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</si>
</sst>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RD$&quot;* #,##0.00_);_(&quot;RD$&quot;* \(#,##0.00\);_(&quot;RD$&quot;* &quot;-&quot;??_);_(@_)"/>
    <numFmt numFmtId="165" formatCode="dd/mm/yyyy;@"/>
    <numFmt numFmtId="166" formatCode="_([$RD$-1C0A]* #,##0.00_);_([$RD$-1C0A]* \(#,##0.00\);_([$RD$-1C0A]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rgb="FFFF0000"/>
      <name val="Calibri (cuerpo)"/>
    </font>
    <font>
      <sz val="12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>
      <alignment vertical="top"/>
    </xf>
    <xf numFmtId="0" fontId="2" fillId="0" borderId="0">
      <alignment vertical="top"/>
    </xf>
  </cellStyleXfs>
  <cellXfs count="35">
    <xf numFmtId="0" fontId="0" fillId="0" borderId="0" xfId="0"/>
    <xf numFmtId="0" fontId="1" fillId="0" borderId="7" xfId="3" applyFont="1" applyBorder="1" applyAlignment="1">
      <alignment horizontal="left" vertical="top"/>
    </xf>
    <xf numFmtId="0" fontId="1" fillId="0" borderId="7" xfId="3" applyFont="1" applyBorder="1" applyAlignment="1">
      <alignment horizontal="center" vertical="top"/>
    </xf>
    <xf numFmtId="0" fontId="1" fillId="0" borderId="7" xfId="3" applyFont="1" applyBorder="1" applyAlignment="1">
      <alignment horizontal="left" vertical="top" wrapText="1"/>
    </xf>
    <xf numFmtId="0" fontId="1" fillId="0" borderId="6" xfId="3" applyFont="1" applyBorder="1" applyAlignment="1">
      <alignment horizontal="center"/>
    </xf>
    <xf numFmtId="165" fontId="1" fillId="0" borderId="7" xfId="3" applyNumberFormat="1" applyFont="1" applyBorder="1" applyAlignment="1">
      <alignment horizontal="center" vertical="top"/>
    </xf>
    <xf numFmtId="166" fontId="1" fillId="0" borderId="8" xfId="3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165" fontId="7" fillId="0" borderId="4" xfId="3" applyNumberFormat="1" applyFont="1" applyBorder="1" applyAlignment="1">
      <alignment horizontal="center" vertical="top"/>
    </xf>
    <xf numFmtId="0" fontId="7" fillId="0" borderId="4" xfId="3" applyFont="1" applyBorder="1" applyAlignment="1">
      <alignment horizontal="left" vertical="top"/>
    </xf>
    <xf numFmtId="0" fontId="7" fillId="0" borderId="4" xfId="3" applyFont="1" applyBorder="1" applyAlignment="1">
      <alignment horizontal="center" vertical="top"/>
    </xf>
    <xf numFmtId="0" fontId="7" fillId="0" borderId="4" xfId="3" applyFont="1" applyBorder="1" applyAlignment="1">
      <alignment horizontal="left" vertical="top" wrapText="1"/>
    </xf>
    <xf numFmtId="0" fontId="7" fillId="0" borderId="6" xfId="3" applyFont="1" applyBorder="1" applyAlignment="1">
      <alignment horizontal="center"/>
    </xf>
    <xf numFmtId="165" fontId="7" fillId="0" borderId="7" xfId="3" applyNumberFormat="1" applyFont="1" applyBorder="1" applyAlignment="1">
      <alignment horizontal="center" vertical="top"/>
    </xf>
    <xf numFmtId="0" fontId="7" fillId="0" borderId="7" xfId="3" applyFont="1" applyBorder="1" applyAlignment="1">
      <alignment horizontal="left" vertical="top"/>
    </xf>
    <xf numFmtId="0" fontId="7" fillId="0" borderId="7" xfId="3" applyFont="1" applyBorder="1" applyAlignment="1">
      <alignment horizontal="center" vertical="top"/>
    </xf>
    <xf numFmtId="0" fontId="7" fillId="0" borderId="7" xfId="3" applyFont="1" applyBorder="1" applyAlignment="1">
      <alignment horizontal="left" vertical="top" wrapText="1"/>
    </xf>
    <xf numFmtId="165" fontId="7" fillId="0" borderId="7" xfId="3" applyNumberFormat="1" applyFont="1" applyBorder="1" applyAlignment="1">
      <alignment horizontal="center"/>
    </xf>
    <xf numFmtId="0" fontId="7" fillId="0" borderId="7" xfId="3" applyFont="1" applyBorder="1" applyAlignment="1">
      <alignment horizontal="left"/>
    </xf>
    <xf numFmtId="0" fontId="7" fillId="0" borderId="7" xfId="3" applyFont="1" applyBorder="1" applyAlignment="1">
      <alignment horizontal="center"/>
    </xf>
    <xf numFmtId="0" fontId="7" fillId="0" borderId="7" xfId="3" applyFont="1" applyBorder="1" applyAlignment="1">
      <alignment horizontal="left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2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166" fontId="7" fillId="0" borderId="5" xfId="3" applyNumberFormat="1" applyFont="1" applyBorder="1" applyAlignment="1">
      <alignment horizontal="right" vertical="top"/>
    </xf>
    <xf numFmtId="166" fontId="7" fillId="0" borderId="8" xfId="3" applyNumberFormat="1" applyFont="1" applyBorder="1" applyAlignment="1">
      <alignment horizontal="right" vertical="top"/>
    </xf>
    <xf numFmtId="166" fontId="7" fillId="0" borderId="8" xfId="3" applyNumberFormat="1" applyFont="1" applyBorder="1" applyAlignment="1">
      <alignment horizontal="right"/>
    </xf>
    <xf numFmtId="166" fontId="9" fillId="0" borderId="8" xfId="3" applyNumberFormat="1" applyFont="1" applyBorder="1" applyAlignment="1">
      <alignment horizontal="right" vertical="top"/>
    </xf>
    <xf numFmtId="0" fontId="10" fillId="0" borderId="7" xfId="3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3" applyFont="1" applyAlignment="1">
      <alignment horizontal="center" vertical="center"/>
    </xf>
  </cellXfs>
  <cellStyles count="4">
    <cellStyle name="Moneda 2" xfId="2" xr:uid="{00000000-0005-0000-0000-000000000000}"/>
    <cellStyle name="Normal" xfId="0" builtinId="0"/>
    <cellStyle name="Normal 4" xfId="3" xr:uid="{00000000-0005-0000-0000-000002000000}"/>
    <cellStyle name="Normal 4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Sheet1!$A$10:$F$10</c:f>
              <c:numCache>
                <c:formatCode>dd/mm/yyyy;@</c:formatCode>
                <c:ptCount val="6"/>
                <c:pt idx="0" formatCode="General">
                  <c:v>13245</c:v>
                </c:pt>
                <c:pt idx="1">
                  <c:v>45301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17661.66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D-4135-B76E-C7558869061B}"/>
            </c:ext>
          </c:extLst>
        </c:ser>
        <c:ser>
          <c:idx val="1"/>
          <c:order val="1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Sheet1!$A$11:$F$11</c:f>
              <c:numCache>
                <c:formatCode>dd/mm/yyyy;@</c:formatCode>
                <c:ptCount val="6"/>
                <c:pt idx="0" formatCode="General">
                  <c:v>13247</c:v>
                </c:pt>
                <c:pt idx="1">
                  <c:v>45301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6500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AD-4135-B76E-C7558869061B}"/>
            </c:ext>
          </c:extLst>
        </c:ser>
        <c:ser>
          <c:idx val="2"/>
          <c:order val="2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Sheet1!$A$12:$F$12</c:f>
              <c:numCache>
                <c:formatCode>dd/mm/yyyy;@</c:formatCode>
                <c:ptCount val="6"/>
                <c:pt idx="0" formatCode="General">
                  <c:v>13248</c:v>
                </c:pt>
                <c:pt idx="1">
                  <c:v>45301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AD-4135-B76E-C7558869061B}"/>
            </c:ext>
          </c:extLst>
        </c:ser>
        <c:ser>
          <c:idx val="3"/>
          <c:order val="3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Sheet1!$A$13:$F$13</c:f>
              <c:numCache>
                <c:formatCode>dd/mm/yyyy;@</c:formatCode>
                <c:ptCount val="6"/>
                <c:pt idx="0" formatCode="General">
                  <c:v>13249</c:v>
                </c:pt>
                <c:pt idx="1">
                  <c:v>45302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AD-4135-B76E-C7558869061B}"/>
            </c:ext>
          </c:extLst>
        </c:ser>
        <c:ser>
          <c:idx val="4"/>
          <c:order val="4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Sheet1!$A$14:$F$14</c:f>
              <c:numCache>
                <c:formatCode>dd/mm/yyyy;@</c:formatCode>
                <c:ptCount val="6"/>
                <c:pt idx="0" formatCode="General">
                  <c:v>13250</c:v>
                </c:pt>
                <c:pt idx="1">
                  <c:v>45302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3406778.91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AD-4135-B76E-C7558869061B}"/>
            </c:ext>
          </c:extLst>
        </c:ser>
        <c:ser>
          <c:idx val="5"/>
          <c:order val="5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Sheet1!$A$15:$F$15</c:f>
              <c:numCache>
                <c:formatCode>dd/mm/yyyy;@</c:formatCode>
                <c:ptCount val="6"/>
                <c:pt idx="0" formatCode="General">
                  <c:v>13251</c:v>
                </c:pt>
                <c:pt idx="1">
                  <c:v>45302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1450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AD-4135-B76E-C75588690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148928"/>
        <c:axId val="209167104"/>
      </c:barChart>
      <c:catAx>
        <c:axId val="20914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167104"/>
        <c:crosses val="autoZero"/>
        <c:auto val="1"/>
        <c:lblAlgn val="ctr"/>
        <c:lblOffset val="100"/>
        <c:noMultiLvlLbl val="0"/>
      </c:catAx>
      <c:valAx>
        <c:axId val="209167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148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293013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1</xdr:row>
      <xdr:rowOff>95250</xdr:rowOff>
    </xdr:from>
    <xdr:to>
      <xdr:col>2</xdr:col>
      <xdr:colOff>85726</xdr:colOff>
      <xdr:row>4</xdr:row>
      <xdr:rowOff>314325</xdr:rowOff>
    </xdr:to>
    <xdr:sp macro="" textlink="">
      <xdr:nvSpPr>
        <xdr:cNvPr id="3" name="Rectángulo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19076" y="95250"/>
          <a:ext cx="1695450" cy="134302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DO" sz="1100" b="1">
              <a:solidFill>
                <a:srgbClr val="FF0000"/>
              </a:solidFill>
            </a:rPr>
            <a:t>LOGO</a:t>
          </a:r>
          <a:r>
            <a:rPr lang="es-DO" sz="1100" b="1" baseline="0">
              <a:solidFill>
                <a:srgbClr val="FF0000"/>
              </a:solidFill>
            </a:rPr>
            <a:t> DEL AYUNTAMIENTO O JUNTA DE DISTRITO</a:t>
          </a:r>
          <a:endParaRPr lang="es-DO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219076</xdr:colOff>
      <xdr:row>0</xdr:row>
      <xdr:rowOff>95249</xdr:rowOff>
    </xdr:from>
    <xdr:to>
      <xdr:col>2</xdr:col>
      <xdr:colOff>152400</xdr:colOff>
      <xdr:row>6</xdr:row>
      <xdr:rowOff>161924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95249"/>
          <a:ext cx="1762124" cy="141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68"/>
  <sheetViews>
    <sheetView tabSelected="1" workbookViewId="0">
      <selection activeCell="A53" sqref="A53"/>
    </sheetView>
  </sheetViews>
  <sheetFormatPr baseColWidth="10" defaultColWidth="9.140625" defaultRowHeight="15"/>
  <cols>
    <col min="1" max="1" width="13.140625" customWidth="1"/>
    <col min="2" max="2" width="14.28515625" customWidth="1"/>
    <col min="3" max="3" width="43.85546875" bestFit="1" customWidth="1"/>
    <col min="4" max="4" width="17.42578125" customWidth="1"/>
    <col min="5" max="5" width="87" customWidth="1"/>
    <col min="6" max="6" width="19.7109375" customWidth="1"/>
  </cols>
  <sheetData>
    <row r="2" spans="1:7" ht="30">
      <c r="A2" s="30" t="s">
        <v>7</v>
      </c>
      <c r="B2" s="30"/>
      <c r="C2" s="30"/>
      <c r="D2" s="30"/>
      <c r="E2" s="30"/>
      <c r="F2" s="30"/>
    </row>
    <row r="3" spans="1:7">
      <c r="A3" s="31" t="s">
        <v>8</v>
      </c>
      <c r="B3" s="32"/>
      <c r="C3" s="32"/>
      <c r="D3" s="32"/>
      <c r="E3" s="32"/>
      <c r="F3" s="32"/>
    </row>
    <row r="4" spans="1:7" ht="15.75">
      <c r="A4" s="33" t="s">
        <v>6</v>
      </c>
      <c r="B4" s="33"/>
      <c r="C4" s="33"/>
      <c r="D4" s="33"/>
      <c r="E4" s="33"/>
      <c r="F4" s="33"/>
    </row>
    <row r="5" spans="1:7" ht="15.75">
      <c r="A5" s="34" t="s">
        <v>11</v>
      </c>
      <c r="B5" s="34"/>
      <c r="C5" s="34"/>
      <c r="D5" s="34"/>
      <c r="E5" s="34"/>
      <c r="F5" s="34"/>
    </row>
    <row r="8" spans="1:7" ht="15.75" thickBot="1"/>
    <row r="9" spans="1:7" ht="15.75" thickBot="1">
      <c r="A9" s="21" t="s">
        <v>0</v>
      </c>
      <c r="B9" s="22" t="s">
        <v>1</v>
      </c>
      <c r="C9" s="23" t="s">
        <v>2</v>
      </c>
      <c r="D9" s="23" t="s">
        <v>3</v>
      </c>
      <c r="E9" s="23" t="s">
        <v>4</v>
      </c>
      <c r="F9" s="24" t="s">
        <v>5</v>
      </c>
    </row>
    <row r="10" spans="1:7" ht="15.75" thickBot="1">
      <c r="A10" s="12">
        <v>13245</v>
      </c>
      <c r="B10" s="8">
        <v>45301</v>
      </c>
      <c r="C10" s="9" t="s">
        <v>12</v>
      </c>
      <c r="D10" s="10" t="s">
        <v>13</v>
      </c>
      <c r="E10" s="11" t="s">
        <v>14</v>
      </c>
      <c r="F10" s="25">
        <v>17661.66</v>
      </c>
    </row>
    <row r="11" spans="1:7">
      <c r="A11" s="12">
        <v>13247</v>
      </c>
      <c r="B11" s="13">
        <v>45301</v>
      </c>
      <c r="C11" s="14" t="s">
        <v>15</v>
      </c>
      <c r="D11" s="15" t="s">
        <v>16</v>
      </c>
      <c r="E11" s="16" t="s">
        <v>17</v>
      </c>
      <c r="F11" s="25">
        <v>6500</v>
      </c>
      <c r="G11" s="7"/>
    </row>
    <row r="12" spans="1:7">
      <c r="A12" s="12">
        <v>13248</v>
      </c>
      <c r="B12" s="13">
        <v>45301</v>
      </c>
      <c r="C12" s="14" t="s">
        <v>15</v>
      </c>
      <c r="D12" s="15" t="s">
        <v>16</v>
      </c>
      <c r="E12" s="16" t="s">
        <v>18</v>
      </c>
      <c r="F12" s="26">
        <v>4500</v>
      </c>
    </row>
    <row r="13" spans="1:7">
      <c r="A13" s="12">
        <v>13249</v>
      </c>
      <c r="B13" s="17">
        <v>45302</v>
      </c>
      <c r="C13" s="18" t="s">
        <v>19</v>
      </c>
      <c r="D13" s="19" t="s">
        <v>20</v>
      </c>
      <c r="E13" s="20" t="s">
        <v>21</v>
      </c>
      <c r="F13" s="27">
        <v>70000</v>
      </c>
    </row>
    <row r="14" spans="1:7">
      <c r="A14" s="12">
        <v>13250</v>
      </c>
      <c r="B14" s="17">
        <v>45302</v>
      </c>
      <c r="C14" s="18" t="s">
        <v>22</v>
      </c>
      <c r="D14" s="19" t="s">
        <v>23</v>
      </c>
      <c r="E14" s="20" t="s">
        <v>24</v>
      </c>
      <c r="F14" s="26">
        <v>3406778.91</v>
      </c>
    </row>
    <row r="15" spans="1:7">
      <c r="A15" s="12">
        <v>13251</v>
      </c>
      <c r="B15" s="13">
        <v>45302</v>
      </c>
      <c r="C15" s="14" t="s">
        <v>9</v>
      </c>
      <c r="D15" s="15" t="s">
        <v>10</v>
      </c>
      <c r="E15" s="16" t="s">
        <v>25</v>
      </c>
      <c r="F15" s="26">
        <v>1450</v>
      </c>
    </row>
    <row r="16" spans="1:7">
      <c r="A16" s="12">
        <v>13252</v>
      </c>
      <c r="B16" s="13">
        <v>45303</v>
      </c>
      <c r="C16" s="14" t="s">
        <v>9</v>
      </c>
      <c r="D16" s="15" t="s">
        <v>10</v>
      </c>
      <c r="E16" s="16" t="s">
        <v>26</v>
      </c>
      <c r="F16" s="26">
        <v>8700</v>
      </c>
    </row>
    <row r="17" spans="1:6">
      <c r="A17" s="12">
        <v>13254</v>
      </c>
      <c r="B17" s="13">
        <v>45303</v>
      </c>
      <c r="C17" s="14" t="s">
        <v>27</v>
      </c>
      <c r="D17" s="15">
        <v>130893217</v>
      </c>
      <c r="E17" s="16" t="s">
        <v>28</v>
      </c>
      <c r="F17" s="26">
        <v>44770</v>
      </c>
    </row>
    <row r="18" spans="1:6">
      <c r="A18" s="12">
        <v>13253</v>
      </c>
      <c r="B18" s="13">
        <v>45303</v>
      </c>
      <c r="C18" s="14" t="s">
        <v>29</v>
      </c>
      <c r="D18" s="15">
        <v>131129511</v>
      </c>
      <c r="E18" s="16" t="s">
        <v>30</v>
      </c>
      <c r="F18" s="26">
        <v>1200</v>
      </c>
    </row>
    <row r="19" spans="1:6">
      <c r="A19" s="12">
        <v>13255</v>
      </c>
      <c r="B19" s="13">
        <v>45332</v>
      </c>
      <c r="C19" s="14" t="s">
        <v>31</v>
      </c>
      <c r="D19" s="15" t="s">
        <v>32</v>
      </c>
      <c r="E19" s="16" t="s">
        <v>33</v>
      </c>
      <c r="F19" s="26">
        <v>3150</v>
      </c>
    </row>
    <row r="20" spans="1:6">
      <c r="A20" s="12">
        <v>13260</v>
      </c>
      <c r="B20" s="13">
        <v>45307</v>
      </c>
      <c r="C20" s="14" t="s">
        <v>34</v>
      </c>
      <c r="D20" s="15">
        <v>130114031</v>
      </c>
      <c r="E20" s="16" t="s">
        <v>35</v>
      </c>
      <c r="F20" s="26">
        <v>24260.15</v>
      </c>
    </row>
    <row r="21" spans="1:6" ht="15.75" thickBot="1">
      <c r="A21" s="12">
        <v>13262</v>
      </c>
      <c r="B21" s="13">
        <v>45308</v>
      </c>
      <c r="C21" s="14" t="s">
        <v>36</v>
      </c>
      <c r="D21" s="15" t="s">
        <v>37</v>
      </c>
      <c r="E21" s="16" t="s">
        <v>38</v>
      </c>
      <c r="F21" s="26">
        <v>2500</v>
      </c>
    </row>
    <row r="22" spans="1:6" ht="15.75" thickBot="1">
      <c r="A22" s="12">
        <v>13263</v>
      </c>
      <c r="B22" s="8">
        <v>45308</v>
      </c>
      <c r="C22" s="9" t="s">
        <v>39</v>
      </c>
      <c r="D22" s="10" t="s">
        <v>40</v>
      </c>
      <c r="E22" s="11" t="s">
        <v>41</v>
      </c>
      <c r="F22" s="25">
        <v>8000</v>
      </c>
    </row>
    <row r="23" spans="1:6">
      <c r="A23" s="12">
        <v>13264</v>
      </c>
      <c r="B23" s="13">
        <v>45308</v>
      </c>
      <c r="C23" s="14" t="s">
        <v>29</v>
      </c>
      <c r="D23" s="15">
        <v>131129511</v>
      </c>
      <c r="E23" s="16" t="s">
        <v>42</v>
      </c>
      <c r="F23" s="25">
        <v>7180</v>
      </c>
    </row>
    <row r="24" spans="1:6">
      <c r="A24" s="12">
        <v>13265</v>
      </c>
      <c r="B24" s="13">
        <v>45308</v>
      </c>
      <c r="C24" s="14" t="s">
        <v>43</v>
      </c>
      <c r="D24" s="15">
        <v>130863296</v>
      </c>
      <c r="E24" s="16" t="s">
        <v>44</v>
      </c>
      <c r="F24" s="26">
        <v>4600</v>
      </c>
    </row>
    <row r="25" spans="1:6">
      <c r="A25" s="12">
        <v>13266</v>
      </c>
      <c r="B25" s="17">
        <v>45308</v>
      </c>
      <c r="C25" s="18" t="s">
        <v>43</v>
      </c>
      <c r="D25" s="19">
        <v>130863296</v>
      </c>
      <c r="E25" s="20" t="s">
        <v>45</v>
      </c>
      <c r="F25" s="27">
        <v>2610</v>
      </c>
    </row>
    <row r="26" spans="1:6">
      <c r="A26" s="12">
        <v>13267</v>
      </c>
      <c r="B26" s="17">
        <v>45308</v>
      </c>
      <c r="C26" s="18" t="s">
        <v>43</v>
      </c>
      <c r="D26" s="19">
        <v>130863296</v>
      </c>
      <c r="E26" s="20" t="s">
        <v>46</v>
      </c>
      <c r="F26" s="26">
        <v>8300</v>
      </c>
    </row>
    <row r="27" spans="1:6">
      <c r="A27" s="12">
        <v>13265</v>
      </c>
      <c r="B27" s="13">
        <v>45308</v>
      </c>
      <c r="C27" s="14" t="s">
        <v>47</v>
      </c>
      <c r="D27" s="15" t="s">
        <v>48</v>
      </c>
      <c r="E27" s="16" t="s">
        <v>49</v>
      </c>
      <c r="F27" s="26">
        <v>44880</v>
      </c>
    </row>
    <row r="28" spans="1:6">
      <c r="A28" s="12">
        <v>13266</v>
      </c>
      <c r="B28" s="13">
        <v>45308</v>
      </c>
      <c r="C28" s="14" t="s">
        <v>50</v>
      </c>
      <c r="D28" s="15" t="s">
        <v>51</v>
      </c>
      <c r="E28" s="16" t="s">
        <v>52</v>
      </c>
      <c r="F28" s="26">
        <v>31624</v>
      </c>
    </row>
    <row r="29" spans="1:6">
      <c r="A29" s="12">
        <v>13267</v>
      </c>
      <c r="B29" s="13">
        <v>45309</v>
      </c>
      <c r="C29" s="14" t="s">
        <v>34</v>
      </c>
      <c r="D29" s="15">
        <v>130114031</v>
      </c>
      <c r="E29" s="16" t="s">
        <v>53</v>
      </c>
      <c r="F29" s="26">
        <v>6450</v>
      </c>
    </row>
    <row r="30" spans="1:6">
      <c r="A30" s="12">
        <v>13268</v>
      </c>
      <c r="B30" s="13">
        <v>45309</v>
      </c>
      <c r="C30" s="14" t="s">
        <v>54</v>
      </c>
      <c r="D30" s="15" t="s">
        <v>55</v>
      </c>
      <c r="E30" s="16" t="s">
        <v>56</v>
      </c>
      <c r="F30" s="26">
        <v>20400</v>
      </c>
    </row>
    <row r="31" spans="1:6">
      <c r="A31" s="12">
        <v>13269</v>
      </c>
      <c r="B31" s="13">
        <v>45310</v>
      </c>
      <c r="C31" s="14" t="s">
        <v>57</v>
      </c>
      <c r="D31" s="15" t="s">
        <v>58</v>
      </c>
      <c r="E31" s="16" t="s">
        <v>18</v>
      </c>
      <c r="F31" s="26">
        <v>76453.2</v>
      </c>
    </row>
    <row r="32" spans="1:6">
      <c r="A32" s="12">
        <v>13270</v>
      </c>
      <c r="B32" s="13">
        <v>45310</v>
      </c>
      <c r="C32" s="14" t="s">
        <v>59</v>
      </c>
      <c r="D32" s="15" t="s">
        <v>60</v>
      </c>
      <c r="E32" s="16" t="s">
        <v>61</v>
      </c>
      <c r="F32" s="26">
        <v>3540</v>
      </c>
    </row>
    <row r="33" spans="1:6">
      <c r="A33" s="12">
        <v>13273</v>
      </c>
      <c r="B33" s="13">
        <v>45314</v>
      </c>
      <c r="C33" s="14" t="s">
        <v>34</v>
      </c>
      <c r="D33" s="15">
        <v>130114031</v>
      </c>
      <c r="E33" s="16" t="s">
        <v>35</v>
      </c>
      <c r="F33" s="26">
        <v>24201.57</v>
      </c>
    </row>
    <row r="34" spans="1:6">
      <c r="A34" s="12">
        <v>13272</v>
      </c>
      <c r="B34" s="13">
        <v>45313</v>
      </c>
      <c r="C34" s="14" t="s">
        <v>62</v>
      </c>
      <c r="D34" s="15" t="s">
        <v>63</v>
      </c>
      <c r="E34" s="16" t="s">
        <v>64</v>
      </c>
      <c r="F34" s="26">
        <v>22200</v>
      </c>
    </row>
    <row r="35" spans="1:6">
      <c r="A35" s="12">
        <v>13273</v>
      </c>
      <c r="B35" s="13">
        <v>45313</v>
      </c>
      <c r="C35" s="14" t="s">
        <v>65</v>
      </c>
      <c r="D35" s="15" t="s">
        <v>66</v>
      </c>
      <c r="E35" s="16" t="s">
        <v>67</v>
      </c>
      <c r="F35" s="26">
        <v>87000</v>
      </c>
    </row>
    <row r="36" spans="1:6">
      <c r="A36" s="12">
        <v>13274</v>
      </c>
      <c r="B36" s="13">
        <v>45316</v>
      </c>
      <c r="C36" s="14" t="s">
        <v>68</v>
      </c>
      <c r="D36" s="15">
        <v>102319103</v>
      </c>
      <c r="E36" s="16" t="s">
        <v>69</v>
      </c>
      <c r="F36" s="26">
        <v>17500</v>
      </c>
    </row>
    <row r="37" spans="1:6">
      <c r="A37" s="12">
        <v>13275</v>
      </c>
      <c r="B37" s="13">
        <v>45316</v>
      </c>
      <c r="C37" s="14" t="s">
        <v>70</v>
      </c>
      <c r="D37" s="15" t="s">
        <v>71</v>
      </c>
      <c r="E37" s="16" t="s">
        <v>72</v>
      </c>
      <c r="F37" s="26">
        <v>9200</v>
      </c>
    </row>
    <row r="38" spans="1:6">
      <c r="A38" s="12">
        <v>13276</v>
      </c>
      <c r="B38" s="13">
        <v>45316</v>
      </c>
      <c r="C38" s="14" t="s">
        <v>73</v>
      </c>
      <c r="D38" s="15" t="s">
        <v>74</v>
      </c>
      <c r="E38" s="16" t="s">
        <v>75</v>
      </c>
      <c r="F38" s="26">
        <v>18000</v>
      </c>
    </row>
    <row r="39" spans="1:6">
      <c r="A39" s="12">
        <v>13277</v>
      </c>
      <c r="B39" s="13">
        <v>45316</v>
      </c>
      <c r="C39" s="14" t="s">
        <v>76</v>
      </c>
      <c r="D39" s="15" t="s">
        <v>77</v>
      </c>
      <c r="E39" s="16" t="s">
        <v>78</v>
      </c>
      <c r="F39" s="26">
        <v>45000</v>
      </c>
    </row>
    <row r="40" spans="1:6">
      <c r="A40" s="12">
        <v>13278</v>
      </c>
      <c r="B40" s="13">
        <v>45316</v>
      </c>
      <c r="C40" s="14" t="s">
        <v>79</v>
      </c>
      <c r="D40" s="15">
        <v>130934223</v>
      </c>
      <c r="E40" s="16" t="s">
        <v>80</v>
      </c>
      <c r="F40" s="26">
        <v>10300</v>
      </c>
    </row>
    <row r="41" spans="1:6">
      <c r="A41" s="12">
        <v>13280</v>
      </c>
      <c r="B41" s="13">
        <v>45316</v>
      </c>
      <c r="C41" s="14" t="s">
        <v>43</v>
      </c>
      <c r="D41" s="15">
        <v>130863296</v>
      </c>
      <c r="E41" s="16" t="s">
        <v>81</v>
      </c>
      <c r="F41" s="26">
        <v>274170</v>
      </c>
    </row>
    <row r="42" spans="1:6">
      <c r="A42" s="12">
        <v>13281</v>
      </c>
      <c r="B42" s="13">
        <v>45316</v>
      </c>
      <c r="C42" s="14" t="s">
        <v>82</v>
      </c>
      <c r="D42" s="15" t="s">
        <v>83</v>
      </c>
      <c r="E42" s="16" t="s">
        <v>84</v>
      </c>
      <c r="F42" s="26">
        <v>20296</v>
      </c>
    </row>
    <row r="43" spans="1:6">
      <c r="A43" s="12">
        <v>13282</v>
      </c>
      <c r="B43" s="13">
        <v>45316</v>
      </c>
      <c r="C43" s="14" t="s">
        <v>82</v>
      </c>
      <c r="D43" s="15" t="s">
        <v>83</v>
      </c>
      <c r="E43" s="16" t="s">
        <v>85</v>
      </c>
      <c r="F43" s="26">
        <v>19942</v>
      </c>
    </row>
    <row r="44" spans="1:6">
      <c r="A44" s="12">
        <v>13283</v>
      </c>
      <c r="B44" s="13">
        <v>45316</v>
      </c>
      <c r="C44" s="14" t="s">
        <v>82</v>
      </c>
      <c r="D44" s="15" t="s">
        <v>83</v>
      </c>
      <c r="E44" s="16" t="s">
        <v>86</v>
      </c>
      <c r="F44" s="26">
        <v>5310</v>
      </c>
    </row>
    <row r="45" spans="1:6">
      <c r="A45" s="12">
        <v>13287</v>
      </c>
      <c r="B45" s="13">
        <v>45316</v>
      </c>
      <c r="C45" s="14" t="s">
        <v>87</v>
      </c>
      <c r="D45" s="15" t="s">
        <v>88</v>
      </c>
      <c r="E45" s="16" t="s">
        <v>89</v>
      </c>
      <c r="F45" s="26">
        <v>170445</v>
      </c>
    </row>
    <row r="46" spans="1:6">
      <c r="A46" s="12">
        <v>13279</v>
      </c>
      <c r="B46" s="13">
        <v>45316</v>
      </c>
      <c r="C46" s="14" t="s">
        <v>43</v>
      </c>
      <c r="D46" s="15">
        <v>130863296</v>
      </c>
      <c r="E46" s="16" t="s">
        <v>90</v>
      </c>
      <c r="F46" s="26">
        <v>29600</v>
      </c>
    </row>
    <row r="47" spans="1:6">
      <c r="A47" s="12">
        <v>13284</v>
      </c>
      <c r="B47" s="13">
        <v>45317</v>
      </c>
      <c r="C47" s="14" t="s">
        <v>91</v>
      </c>
      <c r="D47" s="15" t="s">
        <v>92</v>
      </c>
      <c r="E47" s="16" t="s">
        <v>93</v>
      </c>
      <c r="F47" s="26">
        <v>4125</v>
      </c>
    </row>
    <row r="48" spans="1:6">
      <c r="A48" s="12">
        <v>13285</v>
      </c>
      <c r="B48" s="13">
        <v>45317</v>
      </c>
      <c r="C48" s="14" t="s">
        <v>94</v>
      </c>
      <c r="D48" s="15" t="s">
        <v>95</v>
      </c>
      <c r="E48" s="16" t="s">
        <v>96</v>
      </c>
      <c r="F48" s="26">
        <v>100000</v>
      </c>
    </row>
    <row r="49" spans="1:6">
      <c r="A49" s="12">
        <v>13286</v>
      </c>
      <c r="B49" s="13">
        <v>45317</v>
      </c>
      <c r="C49" s="14" t="s">
        <v>97</v>
      </c>
      <c r="D49" s="15" t="s">
        <v>98</v>
      </c>
      <c r="E49" s="16" t="s">
        <v>99</v>
      </c>
      <c r="F49" s="26">
        <v>20000</v>
      </c>
    </row>
    <row r="50" spans="1:6">
      <c r="A50" s="12">
        <v>13288</v>
      </c>
      <c r="B50" s="13">
        <v>45322</v>
      </c>
      <c r="C50" s="14" t="s">
        <v>100</v>
      </c>
      <c r="D50" s="15" t="s">
        <v>101</v>
      </c>
      <c r="E50" s="16" t="s">
        <v>102</v>
      </c>
      <c r="F50" s="26">
        <v>4500</v>
      </c>
    </row>
    <row r="51" spans="1:6">
      <c r="A51" s="12">
        <v>13292</v>
      </c>
      <c r="B51" s="13">
        <v>44957</v>
      </c>
      <c r="C51" s="14" t="s">
        <v>34</v>
      </c>
      <c r="D51" s="15">
        <v>130114031</v>
      </c>
      <c r="E51" s="16" t="s">
        <v>103</v>
      </c>
      <c r="F51" s="26">
        <v>4424</v>
      </c>
    </row>
    <row r="52" spans="1:6">
      <c r="A52" s="4">
        <v>13293</v>
      </c>
      <c r="B52" s="5">
        <v>45322</v>
      </c>
      <c r="C52" s="1" t="s">
        <v>34</v>
      </c>
      <c r="D52" s="2">
        <v>130114031</v>
      </c>
      <c r="E52" s="3" t="s">
        <v>104</v>
      </c>
      <c r="F52" s="6">
        <v>6698.87</v>
      </c>
    </row>
    <row r="53" spans="1:6">
      <c r="A53" s="4"/>
      <c r="B53" s="5"/>
      <c r="C53" s="1"/>
      <c r="D53" s="2"/>
      <c r="E53" s="3"/>
      <c r="F53" s="6"/>
    </row>
    <row r="54" spans="1:6">
      <c r="A54" s="4"/>
      <c r="B54" s="5"/>
      <c r="C54" s="1"/>
      <c r="D54" s="2"/>
      <c r="E54" s="3"/>
      <c r="F54" s="6"/>
    </row>
    <row r="55" spans="1:6">
      <c r="A55" s="4"/>
      <c r="B55" s="5"/>
      <c r="C55" s="1"/>
      <c r="D55" s="2"/>
      <c r="E55" s="3"/>
      <c r="F55" s="6"/>
    </row>
    <row r="56" spans="1:6">
      <c r="A56" s="4"/>
      <c r="B56" s="5"/>
      <c r="C56" s="1"/>
      <c r="D56" s="2"/>
      <c r="E56" s="3"/>
      <c r="F56" s="6"/>
    </row>
    <row r="57" spans="1:6">
      <c r="A57" s="4"/>
      <c r="B57" s="5"/>
      <c r="C57" s="1"/>
      <c r="D57" s="2"/>
      <c r="E57" s="3"/>
      <c r="F57" s="6"/>
    </row>
    <row r="58" spans="1:6">
      <c r="A58" s="4"/>
      <c r="B58" s="5"/>
      <c r="C58" s="1"/>
      <c r="D58" s="2"/>
      <c r="E58" s="3"/>
      <c r="F58" s="6"/>
    </row>
    <row r="59" spans="1:6">
      <c r="A59" s="4"/>
      <c r="B59" s="5"/>
      <c r="C59" s="1"/>
      <c r="D59" s="2"/>
      <c r="E59" s="3"/>
      <c r="F59" s="6"/>
    </row>
    <row r="60" spans="1:6">
      <c r="A60" s="4"/>
      <c r="B60" s="5"/>
      <c r="C60" s="1"/>
      <c r="D60" s="2"/>
      <c r="E60" s="3"/>
      <c r="F60" s="6"/>
    </row>
    <row r="61" spans="1:6">
      <c r="A61" s="4"/>
      <c r="B61" s="5"/>
      <c r="C61" s="1"/>
      <c r="D61" s="2"/>
      <c r="E61" s="3"/>
      <c r="F61" s="6"/>
    </row>
    <row r="62" spans="1:6">
      <c r="A62" s="4"/>
      <c r="B62" s="5"/>
      <c r="C62" s="1"/>
      <c r="D62" s="2"/>
      <c r="E62" s="3"/>
      <c r="F62" s="6"/>
    </row>
    <row r="63" spans="1:6">
      <c r="A63" s="4"/>
      <c r="B63" s="5"/>
      <c r="C63" s="1"/>
      <c r="D63" s="2"/>
      <c r="E63" s="3"/>
      <c r="F63" s="6"/>
    </row>
    <row r="64" spans="1:6">
      <c r="A64" s="4"/>
      <c r="B64" s="5"/>
      <c r="C64" s="1"/>
      <c r="D64" s="2"/>
      <c r="E64" s="3"/>
      <c r="F64" s="6"/>
    </row>
    <row r="65" spans="1:6">
      <c r="A65" s="4"/>
      <c r="B65" s="5"/>
      <c r="C65" s="1"/>
      <c r="D65" s="2"/>
      <c r="E65" s="3"/>
      <c r="F65" s="6"/>
    </row>
    <row r="66" spans="1:6">
      <c r="A66" s="4"/>
      <c r="B66" s="5"/>
      <c r="C66" s="1"/>
      <c r="D66" s="2"/>
      <c r="E66" s="3"/>
      <c r="F66" s="6"/>
    </row>
    <row r="67" spans="1:6">
      <c r="A67" s="4"/>
      <c r="B67" s="5"/>
      <c r="C67" s="1"/>
      <c r="D67" s="2"/>
      <c r="E67" s="3"/>
      <c r="F67" s="6"/>
    </row>
    <row r="68" spans="1:6">
      <c r="A68" s="4"/>
      <c r="B68" s="5"/>
      <c r="C68" s="1"/>
      <c r="D68" s="2"/>
      <c r="E68" s="29" t="s">
        <v>5</v>
      </c>
      <c r="F68" s="28">
        <f>SUM(F10:F66)</f>
        <v>4698420.3600000003</v>
      </c>
    </row>
  </sheetData>
  <mergeCells count="4">
    <mergeCell ref="A2:F2"/>
    <mergeCell ref="A3:F3"/>
    <mergeCell ref="A4:F4"/>
    <mergeCell ref="A5:F5"/>
  </mergeCells>
  <pageMargins left="0.7" right="0.7" top="0.75" bottom="0.75" header="0.3" footer="0.3"/>
  <pageSetup scale="59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Sheet1</vt:lpstr>
      <vt:lpstr>Gráfico1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PRM</dc:creator>
  <cp:lastModifiedBy>María Inés  Pérez Méndez De León</cp:lastModifiedBy>
  <cp:lastPrinted>2022-05-06T12:13:38Z</cp:lastPrinted>
  <dcterms:created xsi:type="dcterms:W3CDTF">2015-06-05T18:17:20Z</dcterms:created>
  <dcterms:modified xsi:type="dcterms:W3CDTF">2024-04-18T12:30:12Z</dcterms:modified>
</cp:coreProperties>
</file>